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FINANCE\Fixed Assets\"/>
    </mc:Choice>
  </mc:AlternateContent>
  <xr:revisionPtr revIDLastSave="0" documentId="13_ncr:1_{B64981D5-CAEE-410D-A509-33C13DD7A0CF}" xr6:coauthVersionLast="47" xr6:coauthVersionMax="47" xr10:uidLastSave="{00000000-0000-0000-0000-000000000000}"/>
  <bookViews>
    <workbookView xWindow="-108" yWindow="-108" windowWidth="23256" windowHeight="12576" xr2:uid="{00000000-000D-0000-FFFF-FFFF00000000}"/>
  </bookViews>
  <sheets>
    <sheet name="CAPEX REQUEST 1 OF 2" sheetId="1" r:id="rId1"/>
    <sheet name="CAPEX REQUEST 2 OF 2" sheetId="2" r:id="rId2"/>
    <sheet name="Policy" sheetId="3" r:id="rId3"/>
  </sheets>
  <definedNames>
    <definedName name="_xlnm.Print_Area" localSheetId="0">'CAPEX REQUEST 1 OF 2'!$A$1:$B$32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2" l="1"/>
  <c r="G39" i="2"/>
  <c r="G45" i="2"/>
  <c r="G30" i="2"/>
  <c r="G34" i="2"/>
  <c r="G43" i="2"/>
</calcChain>
</file>

<file path=xl/sharedStrings.xml><?xml version="1.0" encoding="utf-8"?>
<sst xmlns="http://schemas.openxmlformats.org/spreadsheetml/2006/main" count="142" uniqueCount="128">
  <si>
    <t>Capital Cost (excluding VAT)</t>
  </si>
  <si>
    <t>Health &amp; Safety</t>
  </si>
  <si>
    <t>Service Improvement</t>
  </si>
  <si>
    <t>Environmental Enhancement</t>
  </si>
  <si>
    <t>Justification basis:</t>
  </si>
  <si>
    <t>Cost Savings</t>
  </si>
  <si>
    <t>Additional Details:</t>
  </si>
  <si>
    <t>Department Name &amp; Code</t>
  </si>
  <si>
    <t>£</t>
  </si>
  <si>
    <t>Finance Office Use Only</t>
  </si>
  <si>
    <t>Category:    BD   /   MV   /   FFF&amp;E</t>
  </si>
  <si>
    <t>Applicant Signature / Date</t>
  </si>
  <si>
    <t>Description of proposed expenditure</t>
  </si>
  <si>
    <t>Cost savings to be achieved as a result of the proposed capital expenditure</t>
  </si>
  <si>
    <t>New / Additional revenue streams to be  generated as a result of the proposed capital expenditure</t>
  </si>
  <si>
    <t>Quantifiable efficiencies to be made as a result of the proposed capital expenditure</t>
  </si>
  <si>
    <t>Please complete at least one of the following:</t>
  </si>
  <si>
    <t>New</t>
  </si>
  <si>
    <t>Upgrade</t>
  </si>
  <si>
    <t>Other</t>
  </si>
  <si>
    <t>Replacement</t>
  </si>
  <si>
    <t>Capital Expenditure</t>
  </si>
  <si>
    <t>RETURN ON INVESTMENT:</t>
  </si>
  <si>
    <t>Total Savings / Revenue expected over life of asset</t>
  </si>
  <si>
    <t>Return on Investment</t>
  </si>
  <si>
    <t>PAYBACK:</t>
  </si>
  <si>
    <t>Estimated life of Asset</t>
  </si>
  <si>
    <t>YRS</t>
  </si>
  <si>
    <t>Life of Asset in months</t>
  </si>
  <si>
    <t>Payback period in months</t>
  </si>
  <si>
    <t>Prepared by:</t>
  </si>
  <si>
    <t>Name</t>
  </si>
  <si>
    <t>Signature</t>
  </si>
  <si>
    <t>Date:</t>
  </si>
  <si>
    <t>This form must be completed for all Building Development Proposals &amp; Motor Vehicle Proposals and for Furniture, Fixtures &amp; Fittings exceeding £10k</t>
  </si>
  <si>
    <t>LEASE OR BUY:</t>
  </si>
  <si>
    <t>Type of lease:</t>
  </si>
  <si>
    <t>Contract Hire</t>
  </si>
  <si>
    <t>Lease Purchase</t>
  </si>
  <si>
    <t>(Goods returned to lessor on expiry of lease)</t>
  </si>
  <si>
    <t>Lease Term (months)</t>
  </si>
  <si>
    <t>Monthly Repayments</t>
  </si>
  <si>
    <t>Total Cost</t>
  </si>
  <si>
    <t>Reason(s) for rejecting lease alternative:</t>
  </si>
  <si>
    <t>(Revenue should be stated net of direct purchases where applicable)</t>
  </si>
  <si>
    <t>CAPITAL EXPENDITURE REQUEST</t>
  </si>
  <si>
    <r>
      <t xml:space="preserve">Other </t>
    </r>
    <r>
      <rPr>
        <sz val="8"/>
        <rFont val="Century Gothic"/>
        <family val="2"/>
      </rPr>
      <t>(provide details below)</t>
    </r>
  </si>
  <si>
    <t>CAPITAL EXPENDITURE REQUEST SUPPLEMENTARY WORKINGS</t>
  </si>
  <si>
    <t>(Ownership transfers to SU on expirey of lease)</t>
  </si>
  <si>
    <r>
      <t xml:space="preserve">Proposed costs (excluding VAT) </t>
    </r>
    <r>
      <rPr>
        <b/>
        <sz val="12"/>
        <rFont val="Century Gothic"/>
        <family val="2"/>
      </rPr>
      <t>£</t>
    </r>
  </si>
  <si>
    <r>
      <t xml:space="preserve">Extras included in lease / hire charges </t>
    </r>
    <r>
      <rPr>
        <b/>
        <sz val="8"/>
        <rFont val="Century Gothic"/>
        <family val="2"/>
      </rPr>
      <t>(eg service / maintenance etc):</t>
    </r>
  </si>
  <si>
    <t xml:space="preserve">Quotation attached  </t>
  </si>
  <si>
    <t>(Please tick)</t>
  </si>
  <si>
    <t>Description of Expenditure:</t>
  </si>
  <si>
    <r>
      <t xml:space="preserve">Budgeted </t>
    </r>
    <r>
      <rPr>
        <sz val="8"/>
        <rFont val="Century Gothic"/>
        <family val="2"/>
      </rPr>
      <t>(enter Budgeted amount if "YES")</t>
    </r>
  </si>
  <si>
    <r>
      <t xml:space="preserve">Recurring Costs (excluding VAT)  </t>
    </r>
    <r>
      <rPr>
        <sz val="8"/>
        <rFont val="Century Gothic"/>
        <family val="2"/>
      </rPr>
      <t>(eg annual maintenance / insurance etc)</t>
    </r>
  </si>
  <si>
    <t>Life Expectancy of Asset (yrs)</t>
  </si>
  <si>
    <t>Supporting Signature / Date</t>
  </si>
  <si>
    <t>Trustee Board</t>
  </si>
  <si>
    <t>Declined - reason:</t>
  </si>
  <si>
    <t>Approved:</t>
  </si>
  <si>
    <t>Date minuted:</t>
  </si>
  <si>
    <t>………………………………………………..</t>
  </si>
  <si>
    <t>……………………………………………………………</t>
  </si>
  <si>
    <t xml:space="preserve">Audit &amp; Risk Committee </t>
  </si>
  <si>
    <t>YES £                  / NO</t>
  </si>
  <si>
    <t>Policy:</t>
  </si>
  <si>
    <r>
      <t>1)</t>
    </r>
    <r>
      <rPr>
        <sz val="7"/>
        <rFont val="Times New Roman"/>
        <family val="1"/>
      </rPr>
      <t xml:space="preserve">    </t>
    </r>
    <r>
      <rPr>
        <sz val="11"/>
        <rFont val="Century Gothic"/>
        <family val="2"/>
      </rPr>
      <t>Expenditure must be treated as Capital Expenditure where it meets the criteria detailed below under paragraph “When to capitalise”.</t>
    </r>
  </si>
  <si>
    <r>
      <t>2)</t>
    </r>
    <r>
      <rPr>
        <sz val="7"/>
        <rFont val="Times New Roman"/>
        <family val="1"/>
      </rPr>
      <t xml:space="preserve">    </t>
    </r>
    <r>
      <rPr>
        <sz val="11"/>
        <rFont val="Century Gothic"/>
        <family val="2"/>
      </rPr>
      <t>Capital Expenditure will be depreciated over the useful economic life of the asset acquired in accordance with the instructions detailed below under paragraph “Economic Useful Life &amp; Depreciation”</t>
    </r>
  </si>
  <si>
    <r>
      <t>3)</t>
    </r>
    <r>
      <rPr>
        <sz val="7"/>
        <rFont val="Times New Roman"/>
        <family val="1"/>
      </rPr>
      <t xml:space="preserve">    </t>
    </r>
    <r>
      <rPr>
        <sz val="11"/>
        <rFont val="Century Gothic"/>
        <family val="2"/>
      </rPr>
      <t>The “Procedure” detailed below must be adhered to.</t>
    </r>
  </si>
  <si>
    <r>
      <t>4)</t>
    </r>
    <r>
      <rPr>
        <sz val="7"/>
        <rFont val="Times New Roman"/>
        <family val="1"/>
      </rPr>
      <t xml:space="preserve">    </t>
    </r>
    <r>
      <rPr>
        <sz val="11"/>
        <rFont val="Century Gothic"/>
        <family val="2"/>
      </rPr>
      <t>Fixed Assets are not permitted to be disposed of without prior reference to the Director of Finance.</t>
    </r>
  </si>
  <si>
    <t>When to capitalise:</t>
  </si>
  <si>
    <t>Items purchased that meet all of the following criteria must be treated as capital items / fixed assets within the accounts:</t>
  </si>
  <si>
    <t xml:space="preserve">items with a life expectancy of more than 1 year; </t>
  </si>
  <si>
    <t>items from which future economic benefits will flow; &amp;</t>
  </si>
  <si>
    <t>items costing £2,500 or more</t>
  </si>
  <si>
    <t>Improvements and repairs can only be capitalised when one or more the following criteria are met:</t>
  </si>
  <si>
    <t>the expenditure significantly prolongs the life of the fixed asset’s estimated useful life beyond that conferred by normal repair &amp; maintenance of day to day wear and tear;</t>
  </si>
  <si>
    <t>the expenditure increases its capacity;</t>
  </si>
  <si>
    <t>the expenditure results in a substantial improvement of the output of the asset or a reduction in previously assessed operating losses; or</t>
  </si>
  <si>
    <t>the expenditure results in a substantial increase in the open market value of the fixed asset.</t>
  </si>
  <si>
    <t>Economic Useful Life &amp; Depreciation:</t>
  </si>
  <si>
    <t xml:space="preserve">The cost of a fixed asset will be charged to the accounts by way of an annual depreciation charge over the economic useful life of the asset rather than charged in full in the year of acquisition. </t>
  </si>
  <si>
    <t>Fixed Assets will be depreciated at the following rates on a straight line basis according to their category:</t>
  </si>
  <si>
    <t>Building Developments</t>
  </si>
  <si>
    <t>5% - 20% (between 5–20 yrs)</t>
  </si>
  <si>
    <t>Motor Vehicles</t>
  </si>
  <si>
    <t>25% (4 years)</t>
  </si>
  <si>
    <t>Furniture, Fixtures, Fittings &amp; Equipment</t>
  </si>
  <si>
    <t>20%-33% (between 3-5 yrs)</t>
  </si>
  <si>
    <t>Procedure:</t>
  </si>
  <si>
    <t>Building Developments:</t>
  </si>
  <si>
    <t>All buildings occupied by the Student’s Union are owned by the University therefore any planned development must be submitted to the University for inclusion in their Capital Expenditure plans.</t>
  </si>
  <si>
    <t>Any such expenditure must be approved by the University who fund the project by way of a Capital Grant. The Capital Grant will be released through the accounts by way of an annual amortisation credit over the economic useful life of the asset to offset against the corresponding deprecation charge.</t>
  </si>
  <si>
    <t>Once the University has agreed a building project in principal the proposing Director must:</t>
  </si>
  <si>
    <r>
      <t xml:space="preserve">Complete </t>
    </r>
    <r>
      <rPr>
        <b/>
        <i/>
        <sz val="11"/>
        <rFont val="Century Gothic"/>
        <family val="2"/>
      </rPr>
      <t>Appendix 3 - Capital Expenditure Request</t>
    </r>
    <r>
      <rPr>
        <i/>
        <sz val="11"/>
        <rFont val="Century Gothic"/>
        <family val="2"/>
      </rPr>
      <t xml:space="preserve">  </t>
    </r>
    <r>
      <rPr>
        <sz val="11"/>
        <rFont val="Century Gothic"/>
        <family val="2"/>
      </rPr>
      <t>including the return on investment calculations;</t>
    </r>
  </si>
  <si>
    <t>Prepare a supporting Proposal document;</t>
  </si>
  <si>
    <t>Present both documents to the Trustee Board for approval; &amp; then</t>
  </si>
  <si>
    <t>Present the proposal to the University for approval to proceed.</t>
  </si>
  <si>
    <t>Some smaller development projects will not meet the University’s capital criteria and will have to be self-funded by the Students’ Union. The procedure in these instances is as follows:</t>
  </si>
  <si>
    <r>
      <t xml:space="preserve">Complete </t>
    </r>
    <r>
      <rPr>
        <b/>
        <i/>
        <sz val="11"/>
        <rFont val="Century Gothic"/>
        <family val="2"/>
      </rPr>
      <t>Appendix 3 - Capital Expenditure Request</t>
    </r>
    <r>
      <rPr>
        <sz val="11"/>
        <rFont val="Century Gothic"/>
        <family val="2"/>
      </rPr>
      <t xml:space="preserve">  including the return on investment calculations;</t>
    </r>
  </si>
  <si>
    <t>For proposed expenditure up to £20,000 present the proposal to  Audit &amp; Risk; or</t>
  </si>
  <si>
    <t>For proposed expenditure exceeding £20,000 present the proposal to the Trustee Board for approval.</t>
  </si>
  <si>
    <t>All capital expenditure under this category must be approved in advance of purchase as follows:</t>
  </si>
  <si>
    <t xml:space="preserve">For proposed expenditure up to £20,000 – Audit &amp; Risk Committee </t>
  </si>
  <si>
    <t xml:space="preserve">For proposed expenditure exceeding £20,000 – Trustee Board </t>
  </si>
  <si>
    <t>The following documentation must be submitted for approval:</t>
  </si>
  <si>
    <r>
      <t xml:space="preserve">Completed </t>
    </r>
    <r>
      <rPr>
        <b/>
        <i/>
        <sz val="11"/>
        <rFont val="Century Gothic"/>
        <family val="2"/>
      </rPr>
      <t>Appendix 3-  Capital Expenditure Request</t>
    </r>
    <r>
      <rPr>
        <sz val="11"/>
        <rFont val="Century Gothic"/>
        <family val="2"/>
      </rPr>
      <t xml:space="preserve"> including the lease or buy comparison; &amp;</t>
    </r>
  </si>
  <si>
    <t>Quotes from 3 suppliers (1 recommendation + 2 alternatives )</t>
  </si>
  <si>
    <t>Furniture, Fixtures, Fittings &amp; Equipment:</t>
  </si>
  <si>
    <t>For proposed expenditure exceeding £20,000 – Audit &amp; Risk Committee</t>
  </si>
  <si>
    <r>
      <t xml:space="preserve">All </t>
    </r>
    <r>
      <rPr>
        <b/>
        <sz val="11"/>
        <rFont val="Century Gothic"/>
        <family val="2"/>
      </rPr>
      <t>non-budgeted</t>
    </r>
    <r>
      <rPr>
        <sz val="11"/>
        <rFont val="Century Gothic"/>
        <family val="2"/>
      </rPr>
      <t xml:space="preserve"> capital expenditure under this category must be approved in advance of purchase as follows:</t>
    </r>
  </si>
  <si>
    <t xml:space="preserve">For expenditure up to £5,000 – 2 x Directors </t>
  </si>
  <si>
    <t xml:space="preserve">For expenditure exceeding £5,000 up to £10,000 – CEO </t>
  </si>
  <si>
    <t xml:space="preserve">For expenditure exceeding £10,000 up to £20,000 – Audit &amp; Risk Committee </t>
  </si>
  <si>
    <t>For expenditure exceeding £20,000 –  Trustee Board</t>
  </si>
  <si>
    <t>Expenditure up to £5,000:</t>
  </si>
  <si>
    <t>2 quotes (1 recommendation &amp; 1 alternative)</t>
  </si>
  <si>
    <r>
      <t xml:space="preserve">Completed </t>
    </r>
    <r>
      <rPr>
        <b/>
        <i/>
        <sz val="11"/>
        <rFont val="Century Gothic"/>
        <family val="2"/>
      </rPr>
      <t>Appendix 3 - Capital Expenditure Request</t>
    </r>
  </si>
  <si>
    <t>Expenditure in excess of £5,000 but less than £10,000:</t>
  </si>
  <si>
    <t>3 quotes (1 recommendation &amp; 2 alternatives)</t>
  </si>
  <si>
    <r>
      <t xml:space="preserve">Completed </t>
    </r>
    <r>
      <rPr>
        <b/>
        <i/>
        <sz val="11"/>
        <rFont val="Century Gothic"/>
        <family val="2"/>
      </rPr>
      <t>Appendix 3 -  Capital Expenditure Request</t>
    </r>
    <r>
      <rPr>
        <sz val="11"/>
        <rFont val="Century Gothic"/>
        <family val="2"/>
      </rPr>
      <t xml:space="preserve"> </t>
    </r>
  </si>
  <si>
    <t>Expenditure of £10,000 and above:</t>
  </si>
  <si>
    <r>
      <t xml:space="preserve">Completed </t>
    </r>
    <r>
      <rPr>
        <b/>
        <i/>
        <sz val="11"/>
        <rFont val="Century Gothic"/>
        <family val="2"/>
      </rPr>
      <t>Appendix 3 - Capital Expenditure Request</t>
    </r>
    <r>
      <rPr>
        <sz val="11"/>
        <rFont val="Century Gothic"/>
        <family val="2"/>
      </rPr>
      <t xml:space="preserve"> (including Return on Investment &amp; Payback)</t>
    </r>
  </si>
  <si>
    <t xml:space="preserve">For expenditure up to £20,000 – CEO </t>
  </si>
  <si>
    <r>
      <t xml:space="preserve">All </t>
    </r>
    <r>
      <rPr>
        <b/>
        <sz val="11"/>
        <rFont val="Century Gothic"/>
        <family val="2"/>
      </rPr>
      <t>budgeted</t>
    </r>
    <r>
      <rPr>
        <sz val="11"/>
        <rFont val="Century Gothic"/>
        <family val="2"/>
      </rPr>
      <t xml:space="preserve"> capital expenditure under this category must be approved in advance of purchase as follows:</t>
    </r>
  </si>
  <si>
    <t xml:space="preserve">CEO </t>
  </si>
  <si>
    <t>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</si>
</sst>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18" x14ac:knownFonts="1">
    <font>
      <sz val="10"/>
      <name val="Arial"/>
    </font>
    <font>
      <sz val="10"/>
      <name val="Arial"/>
      <family val="2"/>
    </font>
    <font>
      <sz val="8"/>
      <name val="Arial"/>
      <family val="2"/>
    </font>
    <font>
      <sz val="12"/>
      <name val="Century Gothic"/>
      <family val="2"/>
    </font>
    <font>
      <b/>
      <sz val="12"/>
      <name val="Century Gothic"/>
      <family val="2"/>
    </font>
    <font>
      <sz val="10"/>
      <name val="Century Gothic"/>
      <family val="2"/>
    </font>
    <font>
      <sz val="8"/>
      <name val="Century Gothic"/>
      <family val="2"/>
    </font>
    <font>
      <b/>
      <sz val="8"/>
      <name val="Century Gothic"/>
      <family val="2"/>
    </font>
    <font>
      <b/>
      <sz val="11"/>
      <name val="Century Gothic"/>
      <family val="2"/>
    </font>
    <font>
      <sz val="11"/>
      <name val="Century Gothic"/>
      <family val="2"/>
    </font>
    <font>
      <b/>
      <sz val="10"/>
      <name val="Century Gothic"/>
      <family val="2"/>
    </font>
    <font>
      <b/>
      <i/>
      <sz val="10"/>
      <name val="Century Gothic"/>
      <family val="2"/>
    </font>
    <font>
      <b/>
      <sz val="14"/>
      <name val="Century Gothic"/>
      <family val="2"/>
    </font>
    <font>
      <b/>
      <sz val="28"/>
      <name val="Century Gothic"/>
      <family val="2"/>
    </font>
    <font>
      <i/>
      <sz val="8"/>
      <name val="Century Gothic"/>
      <family val="2"/>
    </font>
    <font>
      <sz val="7"/>
      <name val="Times New Roman"/>
      <family val="1"/>
    </font>
    <font>
      <b/>
      <i/>
      <sz val="11"/>
      <name val="Century Gothic"/>
      <family val="2"/>
    </font>
    <font>
      <i/>
      <sz val="11"/>
      <name val="Century Gothic"/>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3" fillId="0" borderId="0" xfId="0" applyFont="1"/>
    <xf numFmtId="0" fontId="4" fillId="0" borderId="1" xfId="0" applyFont="1" applyBorder="1" applyAlignment="1">
      <alignment vertical="center"/>
    </xf>
    <xf numFmtId="0" fontId="3" fillId="0" borderId="3" xfId="0" applyFont="1" applyBorder="1"/>
    <xf numFmtId="0" fontId="3" fillId="0" borderId="9" xfId="0" applyFont="1" applyBorder="1" applyAlignment="1">
      <alignment horizontal="center"/>
    </xf>
    <xf numFmtId="0" fontId="3" fillId="0" borderId="4" xfId="0" applyFont="1" applyBorder="1"/>
    <xf numFmtId="0" fontId="3" fillId="0" borderId="6" xfId="0" applyFont="1" applyBorder="1"/>
    <xf numFmtId="0" fontId="5" fillId="0" borderId="7" xfId="0" applyFont="1" applyBorder="1"/>
    <xf numFmtId="0" fontId="5" fillId="0" borderId="0" xfId="0" applyFont="1" applyBorder="1"/>
    <xf numFmtId="0" fontId="10" fillId="0" borderId="12" xfId="0" applyFont="1" applyBorder="1" applyAlignment="1"/>
    <xf numFmtId="0" fontId="10" fillId="0" borderId="4" xfId="0" applyFont="1" applyBorder="1" applyAlignment="1"/>
    <xf numFmtId="0" fontId="5" fillId="0" borderId="6" xfId="0" applyFont="1" applyBorder="1" applyAlignment="1">
      <alignment vertical="top"/>
    </xf>
    <xf numFmtId="0" fontId="4" fillId="0" borderId="7" xfId="0" applyFont="1" applyBorder="1" applyAlignment="1">
      <alignment horizontal="left" vertical="center"/>
    </xf>
    <xf numFmtId="0" fontId="4" fillId="0" borderId="9" xfId="0" applyFont="1" applyBorder="1" applyAlignment="1">
      <alignment horizontal="left" vertical="center"/>
    </xf>
    <xf numFmtId="0" fontId="10" fillId="0" borderId="8" xfId="0" applyFont="1" applyBorder="1"/>
    <xf numFmtId="0" fontId="5" fillId="0" borderId="8" xfId="0" applyFont="1" applyBorder="1"/>
    <xf numFmtId="0" fontId="6" fillId="0" borderId="4" xfId="0" applyFont="1" applyBorder="1" applyAlignment="1">
      <alignment horizontal="left" vertical="center"/>
    </xf>
    <xf numFmtId="0" fontId="11" fillId="0" borderId="1" xfId="0" applyFont="1" applyBorder="1"/>
    <xf numFmtId="0" fontId="5" fillId="0" borderId="0" xfId="0" applyFont="1"/>
    <xf numFmtId="0" fontId="6" fillId="0" borderId="7"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5" fillId="0" borderId="1" xfId="0" applyFont="1" applyBorder="1"/>
    <xf numFmtId="0" fontId="5" fillId="0" borderId="2" xfId="0" applyFont="1" applyBorder="1"/>
    <xf numFmtId="0" fontId="5" fillId="0" borderId="3" xfId="0" applyFont="1" applyBorder="1"/>
    <xf numFmtId="0" fontId="10" fillId="0" borderId="7" xfId="0" applyFont="1" applyBorder="1" applyAlignment="1">
      <alignment vertical="center"/>
    </xf>
    <xf numFmtId="0" fontId="10" fillId="0" borderId="0" xfId="0" applyFont="1" applyBorder="1" applyAlignment="1">
      <alignment vertical="center"/>
    </xf>
    <xf numFmtId="3" fontId="4" fillId="0" borderId="9" xfId="0" applyNumberFormat="1" applyFont="1" applyBorder="1" applyAlignment="1">
      <alignment vertical="center"/>
    </xf>
    <xf numFmtId="0" fontId="5" fillId="0" borderId="0" xfId="0" applyFont="1" applyBorder="1" applyAlignment="1"/>
    <xf numFmtId="0" fontId="4" fillId="0" borderId="9" xfId="0" applyFont="1" applyBorder="1" applyAlignment="1">
      <alignment horizontal="center" vertical="center"/>
    </xf>
    <xf numFmtId="0" fontId="10" fillId="0" borderId="8" xfId="0" applyFont="1" applyBorder="1" applyAlignment="1">
      <alignment vertical="center"/>
    </xf>
    <xf numFmtId="0" fontId="10" fillId="0" borderId="7" xfId="0" applyFont="1" applyBorder="1" applyAlignment="1">
      <alignment horizontal="right"/>
    </xf>
    <xf numFmtId="0" fontId="9" fillId="0" borderId="9" xfId="0" applyFont="1" applyBorder="1" applyAlignment="1">
      <alignment horizontal="center"/>
    </xf>
    <xf numFmtId="0" fontId="10" fillId="0" borderId="0" xfId="0" applyFont="1" applyBorder="1" applyAlignment="1">
      <alignment horizontal="right"/>
    </xf>
    <xf numFmtId="0" fontId="5" fillId="0" borderId="4" xfId="0" applyFont="1" applyBorder="1"/>
    <xf numFmtId="0" fontId="5" fillId="0" borderId="5" xfId="0" applyFont="1" applyBorder="1"/>
    <xf numFmtId="0" fontId="5" fillId="0" borderId="6" xfId="0" applyFont="1" applyBorder="1"/>
    <xf numFmtId="0" fontId="8" fillId="0" borderId="7" xfId="0" applyFont="1" applyBorder="1"/>
    <xf numFmtId="0" fontId="9" fillId="0" borderId="0" xfId="0" applyFont="1" applyBorder="1"/>
    <xf numFmtId="0" fontId="8" fillId="0" borderId="0" xfId="0" applyFont="1" applyBorder="1" applyAlignment="1">
      <alignment horizontal="center"/>
    </xf>
    <xf numFmtId="0" fontId="9" fillId="0" borderId="8" xfId="0" applyFont="1" applyBorder="1"/>
    <xf numFmtId="0" fontId="9" fillId="0" borderId="0" xfId="0" applyFont="1"/>
    <xf numFmtId="0" fontId="10" fillId="0" borderId="7" xfId="0" applyFont="1" applyBorder="1"/>
    <xf numFmtId="0" fontId="10" fillId="0" borderId="0" xfId="0" applyFont="1" applyBorder="1" applyAlignment="1">
      <alignment horizontal="center"/>
    </xf>
    <xf numFmtId="3" fontId="10" fillId="0" borderId="16" xfId="0" applyNumberFormat="1" applyFont="1" applyBorder="1"/>
    <xf numFmtId="3" fontId="5" fillId="0" borderId="0" xfId="0" applyNumberFormat="1" applyFont="1" applyBorder="1"/>
    <xf numFmtId="3" fontId="5" fillId="0" borderId="16" xfId="0" applyNumberFormat="1" applyFont="1" applyBorder="1"/>
    <xf numFmtId="0" fontId="14" fillId="0" borderId="7" xfId="0" applyFont="1" applyBorder="1"/>
    <xf numFmtId="9" fontId="8" fillId="0" borderId="16" xfId="1" applyFont="1" applyBorder="1"/>
    <xf numFmtId="0" fontId="5" fillId="0" borderId="16" xfId="0" applyFont="1" applyBorder="1"/>
    <xf numFmtId="0" fontId="8" fillId="0" borderId="16" xfId="0" applyFont="1" applyBorder="1"/>
    <xf numFmtId="0" fontId="10" fillId="0" borderId="16" xfId="0" applyFont="1" applyBorder="1"/>
    <xf numFmtId="0" fontId="6" fillId="0" borderId="0" xfId="0" applyFont="1" applyBorder="1"/>
    <xf numFmtId="164" fontId="10" fillId="0" borderId="16" xfId="0" applyNumberFormat="1" applyFont="1" applyBorder="1"/>
    <xf numFmtId="0" fontId="10" fillId="0" borderId="1" xfId="0" applyFont="1" applyBorder="1" applyAlignment="1">
      <alignment vertical="top"/>
    </xf>
    <xf numFmtId="0" fontId="10" fillId="0" borderId="1" xfId="0" applyFont="1" applyBorder="1"/>
    <xf numFmtId="0" fontId="10" fillId="0" borderId="0" xfId="0" applyFont="1"/>
    <xf numFmtId="0" fontId="4" fillId="0" borderId="17" xfId="0" applyFont="1" applyBorder="1" applyAlignment="1">
      <alignment horizontal="center" vertical="center"/>
    </xf>
    <xf numFmtId="0" fontId="4" fillId="0" borderId="17" xfId="0" applyFont="1" applyBorder="1"/>
    <xf numFmtId="0" fontId="8" fillId="0" borderId="18" xfId="0" applyFont="1" applyBorder="1" applyAlignment="1">
      <alignment horizontal="right"/>
    </xf>
    <xf numFmtId="0" fontId="8" fillId="0" borderId="19" xfId="0" applyFont="1" applyBorder="1" applyAlignment="1">
      <alignment horizontal="right"/>
    </xf>
    <xf numFmtId="0" fontId="4" fillId="2" borderId="10" xfId="0" applyFont="1" applyFill="1" applyBorder="1" applyAlignment="1">
      <alignment vertical="center"/>
    </xf>
    <xf numFmtId="0" fontId="4" fillId="2" borderId="11" xfId="0" applyFont="1" applyFill="1" applyBorder="1" applyAlignment="1">
      <alignment horizontal="center" vertical="center"/>
    </xf>
    <xf numFmtId="0" fontId="6" fillId="0" borderId="3" xfId="0" applyFont="1" applyBorder="1" applyAlignment="1">
      <alignment horizontal="center"/>
    </xf>
    <xf numFmtId="0" fontId="5" fillId="0" borderId="20" xfId="0" applyFont="1" applyBorder="1" applyAlignment="1"/>
    <xf numFmtId="0" fontId="10" fillId="0" borderId="19" xfId="0" applyFont="1" applyBorder="1" applyAlignment="1"/>
    <xf numFmtId="0" fontId="4" fillId="0" borderId="7" xfId="0" applyFont="1" applyBorder="1" applyAlignment="1">
      <alignment horizontal="left"/>
    </xf>
    <xf numFmtId="0" fontId="10" fillId="0" borderId="8" xfId="0" applyFont="1" applyBorder="1" applyAlignment="1"/>
    <xf numFmtId="6" fontId="4" fillId="0" borderId="17" xfId="0" applyNumberFormat="1" applyFont="1" applyBorder="1" applyAlignment="1">
      <alignment horizontal="center" vertical="center"/>
    </xf>
    <xf numFmtId="0" fontId="4" fillId="0" borderId="9" xfId="0" applyFont="1" applyBorder="1" applyAlignment="1">
      <alignment horizontal="center"/>
    </xf>
    <xf numFmtId="0" fontId="9"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horizontal="left" vertical="center" indent="2"/>
    </xf>
    <xf numFmtId="0" fontId="9" fillId="0" borderId="0" xfId="0" applyFont="1" applyAlignment="1">
      <alignment vertical="center"/>
    </xf>
    <xf numFmtId="0" fontId="9" fillId="0" borderId="0" xfId="0" applyFont="1" applyAlignment="1">
      <alignment horizontal="left" vertical="center" indent="4"/>
    </xf>
    <xf numFmtId="0" fontId="9" fillId="0" borderId="0" xfId="0" applyFont="1" applyAlignment="1">
      <alignment horizontal="left" vertical="center" indent="1"/>
    </xf>
    <xf numFmtId="0" fontId="16" fillId="0" borderId="0" xfId="0" applyFont="1" applyAlignment="1">
      <alignment vertical="center"/>
    </xf>
    <xf numFmtId="0" fontId="8" fillId="0" borderId="0" xfId="0" applyFont="1" applyAlignment="1">
      <alignment horizontal="left" vertical="center"/>
    </xf>
    <xf numFmtId="0" fontId="10" fillId="0" borderId="7" xfId="0" applyFont="1" applyBorder="1" applyAlignment="1">
      <alignment horizontal="left" vertical="center"/>
    </xf>
    <xf numFmtId="0" fontId="10" fillId="0" borderId="7" xfId="0" applyFont="1" applyBorder="1" applyAlignment="1">
      <alignment horizontal="left"/>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3" fillId="0" borderId="7" xfId="0" applyFont="1" applyBorder="1" applyAlignment="1">
      <alignment vertical="top" wrapText="1"/>
    </xf>
    <xf numFmtId="0" fontId="5" fillId="0" borderId="8" xfId="0" applyFont="1" applyBorder="1" applyAlignment="1">
      <alignment vertical="top" wrapText="1"/>
    </xf>
    <xf numFmtId="0" fontId="8" fillId="0" borderId="7" xfId="0" applyFont="1" applyBorder="1" applyAlignment="1">
      <alignment vertical="top"/>
    </xf>
    <xf numFmtId="0" fontId="8" fillId="0" borderId="8" xfId="0" applyFont="1" applyBorder="1" applyAlignment="1">
      <alignment vertical="top"/>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4" fillId="2" borderId="10" xfId="0" applyFont="1" applyFill="1" applyBorder="1" applyAlignment="1">
      <alignment horizontal="left"/>
    </xf>
    <xf numFmtId="0" fontId="4" fillId="2" borderId="11" xfId="0" applyFont="1" applyFill="1" applyBorder="1" applyAlignment="1">
      <alignment horizontal="left"/>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2"/>
  <sheetViews>
    <sheetView showGridLines="0" tabSelected="1" topLeftCell="A13" zoomScaleNormal="100" workbookViewId="0">
      <selection activeCell="A30" sqref="A30"/>
    </sheetView>
  </sheetViews>
  <sheetFormatPr defaultColWidth="9.109375" defaultRowHeight="15" x14ac:dyDescent="0.25"/>
  <cols>
    <col min="1" max="2" width="46.6640625" style="1" customWidth="1"/>
    <col min="3" max="16384" width="9.109375" style="1"/>
  </cols>
  <sheetData>
    <row r="1" spans="1:2" ht="59.25" customHeight="1" x14ac:dyDescent="0.25">
      <c r="A1" s="86" t="s">
        <v>45</v>
      </c>
      <c r="B1" s="87"/>
    </row>
    <row r="2" spans="1:2" x14ac:dyDescent="0.25">
      <c r="A2" s="2" t="s">
        <v>7</v>
      </c>
      <c r="B2" s="57"/>
    </row>
    <row r="3" spans="1:2" x14ac:dyDescent="0.25">
      <c r="A3" s="80" t="s">
        <v>53</v>
      </c>
      <c r="B3" s="81"/>
    </row>
    <row r="4" spans="1:2" ht="79.5" customHeight="1" x14ac:dyDescent="0.25">
      <c r="A4" s="82"/>
      <c r="B4" s="83"/>
    </row>
    <row r="5" spans="1:2" x14ac:dyDescent="0.25">
      <c r="A5" s="2" t="s">
        <v>0</v>
      </c>
      <c r="B5" s="68"/>
    </row>
    <row r="6" spans="1:2" x14ac:dyDescent="0.25">
      <c r="A6" s="2" t="s">
        <v>51</v>
      </c>
      <c r="B6" s="57"/>
    </row>
    <row r="7" spans="1:2" x14ac:dyDescent="0.25">
      <c r="A7" s="2" t="s">
        <v>56</v>
      </c>
      <c r="B7" s="29"/>
    </row>
    <row r="8" spans="1:2" x14ac:dyDescent="0.25">
      <c r="A8" s="58" t="s">
        <v>4</v>
      </c>
      <c r="B8" s="63" t="s">
        <v>52</v>
      </c>
    </row>
    <row r="9" spans="1:2" x14ac:dyDescent="0.25">
      <c r="A9" s="59" t="s">
        <v>1</v>
      </c>
      <c r="B9" s="69"/>
    </row>
    <row r="10" spans="1:2" x14ac:dyDescent="0.25">
      <c r="A10" s="59" t="s">
        <v>2</v>
      </c>
      <c r="B10" s="4"/>
    </row>
    <row r="11" spans="1:2" x14ac:dyDescent="0.25">
      <c r="A11" s="59" t="s">
        <v>5</v>
      </c>
      <c r="B11" s="4"/>
    </row>
    <row r="12" spans="1:2" x14ac:dyDescent="0.25">
      <c r="A12" s="59" t="s">
        <v>3</v>
      </c>
      <c r="B12" s="4"/>
    </row>
    <row r="13" spans="1:2" x14ac:dyDescent="0.25">
      <c r="A13" s="60" t="s">
        <v>46</v>
      </c>
      <c r="B13" s="4"/>
    </row>
    <row r="14" spans="1:2" x14ac:dyDescent="0.25">
      <c r="A14" s="61" t="s">
        <v>6</v>
      </c>
      <c r="B14" s="62"/>
    </row>
    <row r="15" spans="1:2" ht="66" customHeight="1" x14ac:dyDescent="0.25">
      <c r="A15" s="82"/>
      <c r="B15" s="83"/>
    </row>
    <row r="16" spans="1:2" x14ac:dyDescent="0.25">
      <c r="A16" s="88" t="s">
        <v>55</v>
      </c>
      <c r="B16" s="89"/>
    </row>
    <row r="17" spans="1:2" ht="42" customHeight="1" x14ac:dyDescent="0.25">
      <c r="A17" s="82"/>
      <c r="B17" s="83"/>
    </row>
    <row r="18" spans="1:2" x14ac:dyDescent="0.25">
      <c r="A18" s="13" t="s">
        <v>54</v>
      </c>
      <c r="B18" s="29" t="s">
        <v>65</v>
      </c>
    </row>
    <row r="19" spans="1:2" ht="26.25" customHeight="1" x14ac:dyDescent="0.25">
      <c r="A19" s="9"/>
      <c r="B19" s="64"/>
    </row>
    <row r="20" spans="1:2" x14ac:dyDescent="0.25">
      <c r="A20" s="10" t="s">
        <v>11</v>
      </c>
      <c r="B20" s="65" t="s">
        <v>57</v>
      </c>
    </row>
    <row r="21" spans="1:2" x14ac:dyDescent="0.25">
      <c r="A21" s="80" t="s">
        <v>60</v>
      </c>
      <c r="B21" s="81"/>
    </row>
    <row r="22" spans="1:2" ht="14.25" customHeight="1" x14ac:dyDescent="0.25">
      <c r="A22" s="78" t="s">
        <v>126</v>
      </c>
      <c r="B22" s="14" t="s">
        <v>33</v>
      </c>
    </row>
    <row r="23" spans="1:2" ht="20.25" customHeight="1" x14ac:dyDescent="0.25">
      <c r="A23" s="66" t="s">
        <v>62</v>
      </c>
      <c r="B23" s="67" t="s">
        <v>63</v>
      </c>
    </row>
    <row r="24" spans="1:2" ht="12.75" customHeight="1" x14ac:dyDescent="0.25">
      <c r="A24" s="79" t="s">
        <v>127</v>
      </c>
      <c r="B24" s="14" t="s">
        <v>33</v>
      </c>
    </row>
    <row r="25" spans="1:2" ht="20.25" customHeight="1" x14ac:dyDescent="0.25">
      <c r="A25" s="66" t="s">
        <v>62</v>
      </c>
      <c r="B25" s="67" t="s">
        <v>63</v>
      </c>
    </row>
    <row r="26" spans="1:2" ht="21" customHeight="1" x14ac:dyDescent="0.25">
      <c r="A26" s="12" t="s">
        <v>64</v>
      </c>
      <c r="B26" s="14" t="s">
        <v>61</v>
      </c>
    </row>
    <row r="27" spans="1:2" ht="20.25" customHeight="1" x14ac:dyDescent="0.25">
      <c r="A27" s="12" t="s">
        <v>58</v>
      </c>
      <c r="B27" s="14" t="s">
        <v>61</v>
      </c>
    </row>
    <row r="28" spans="1:2" ht="20.25" customHeight="1" x14ac:dyDescent="0.25">
      <c r="A28" s="80" t="s">
        <v>59</v>
      </c>
      <c r="B28" s="81"/>
    </row>
    <row r="29" spans="1:2" ht="19.5" customHeight="1" x14ac:dyDescent="0.25">
      <c r="A29" s="16"/>
      <c r="B29" s="11"/>
    </row>
    <row r="30" spans="1:2" x14ac:dyDescent="0.25">
      <c r="A30" s="17" t="s">
        <v>9</v>
      </c>
      <c r="B30" s="3"/>
    </row>
    <row r="31" spans="1:2" ht="17.25" customHeight="1" x14ac:dyDescent="0.25">
      <c r="A31" s="84" t="s">
        <v>10</v>
      </c>
      <c r="B31" s="85"/>
    </row>
    <row r="32" spans="1:2" x14ac:dyDescent="0.25">
      <c r="A32" s="5"/>
      <c r="B32" s="6"/>
    </row>
  </sheetData>
  <mergeCells count="9">
    <mergeCell ref="A28:B28"/>
    <mergeCell ref="A15:B15"/>
    <mergeCell ref="A17:B17"/>
    <mergeCell ref="A31:B31"/>
    <mergeCell ref="A1:B1"/>
    <mergeCell ref="A16:B16"/>
    <mergeCell ref="A4:B4"/>
    <mergeCell ref="A3:B3"/>
    <mergeCell ref="A21:B21"/>
  </mergeCells>
  <phoneticPr fontId="2" type="noConversion"/>
  <printOptions horizontalCentered="1"/>
  <pageMargins left="0.43307086614173229" right="0.47244094488188981" top="0.62992125984251968" bottom="0.74803149606299213" header="0.19685039370078741" footer="0.27559055118110237"/>
  <pageSetup paperSize="9" orientation="portrait" r:id="rId1"/>
  <headerFooter alignWithMargins="0">
    <oddHeader>&amp;R7.1 Capital Expenditure Appendix 1</oddHead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workbookViewId="0">
      <selection activeCell="A6" sqref="A6:I6"/>
    </sheetView>
  </sheetViews>
  <sheetFormatPr defaultColWidth="9.109375" defaultRowHeight="13.2" x14ac:dyDescent="0.25"/>
  <cols>
    <col min="1" max="9" width="10.33203125" style="18" customWidth="1"/>
    <col min="10" max="16384" width="9.109375" style="18"/>
  </cols>
  <sheetData>
    <row r="1" spans="1:9" ht="57" customHeight="1" x14ac:dyDescent="0.25">
      <c r="A1" s="90" t="s">
        <v>47</v>
      </c>
      <c r="B1" s="91"/>
      <c r="C1" s="91"/>
      <c r="D1" s="91"/>
      <c r="E1" s="91"/>
      <c r="F1" s="91"/>
      <c r="G1" s="91"/>
      <c r="H1" s="91"/>
      <c r="I1" s="92"/>
    </row>
    <row r="2" spans="1:9" ht="12.75" customHeight="1" x14ac:dyDescent="0.25">
      <c r="A2" s="93" t="s">
        <v>34</v>
      </c>
      <c r="B2" s="94"/>
      <c r="C2" s="94"/>
      <c r="D2" s="94"/>
      <c r="E2" s="94"/>
      <c r="F2" s="94"/>
      <c r="G2" s="94"/>
      <c r="H2" s="94"/>
      <c r="I2" s="95"/>
    </row>
    <row r="3" spans="1:9" x14ac:dyDescent="0.25">
      <c r="A3" s="96"/>
      <c r="B3" s="97"/>
      <c r="C3" s="97"/>
      <c r="D3" s="97"/>
      <c r="E3" s="97"/>
      <c r="F3" s="97"/>
      <c r="G3" s="97"/>
      <c r="H3" s="97"/>
      <c r="I3" s="98"/>
    </row>
    <row r="4" spans="1:9" ht="6" customHeight="1" x14ac:dyDescent="0.25">
      <c r="A4" s="19"/>
      <c r="B4" s="20"/>
      <c r="C4" s="20"/>
      <c r="D4" s="20"/>
      <c r="E4" s="20"/>
      <c r="F4" s="20"/>
      <c r="G4" s="20"/>
      <c r="H4" s="20"/>
      <c r="I4" s="21"/>
    </row>
    <row r="5" spans="1:9" ht="12" customHeight="1" x14ac:dyDescent="0.25">
      <c r="A5" s="99" t="s">
        <v>12</v>
      </c>
      <c r="B5" s="100"/>
      <c r="C5" s="100"/>
      <c r="D5" s="100"/>
      <c r="E5" s="100"/>
      <c r="F5" s="100"/>
      <c r="G5" s="100"/>
      <c r="H5" s="100"/>
      <c r="I5" s="101"/>
    </row>
    <row r="6" spans="1:9" ht="126" customHeight="1" x14ac:dyDescent="0.25">
      <c r="A6" s="102"/>
      <c r="B6" s="103"/>
      <c r="C6" s="103"/>
      <c r="D6" s="103"/>
      <c r="E6" s="103"/>
      <c r="F6" s="103"/>
      <c r="G6" s="103"/>
      <c r="H6" s="103"/>
      <c r="I6" s="104"/>
    </row>
    <row r="7" spans="1:9" ht="5.25" customHeight="1" x14ac:dyDescent="0.25"/>
    <row r="8" spans="1:9" ht="5.25" customHeight="1" x14ac:dyDescent="0.25">
      <c r="A8" s="22"/>
      <c r="B8" s="23"/>
      <c r="C8" s="23"/>
      <c r="D8" s="23"/>
      <c r="E8" s="23"/>
      <c r="F8" s="23"/>
      <c r="G8" s="23"/>
      <c r="H8" s="23"/>
      <c r="I8" s="24"/>
    </row>
    <row r="9" spans="1:9" ht="24.75" customHeight="1" x14ac:dyDescent="0.25">
      <c r="A9" s="25" t="s">
        <v>49</v>
      </c>
      <c r="B9" s="26"/>
      <c r="C9" s="26"/>
      <c r="D9" s="27"/>
      <c r="E9" s="28"/>
      <c r="F9" s="26" t="s">
        <v>26</v>
      </c>
      <c r="G9" s="8"/>
      <c r="H9" s="29"/>
      <c r="I9" s="30" t="s">
        <v>27</v>
      </c>
    </row>
    <row r="10" spans="1:9" ht="6" customHeight="1" x14ac:dyDescent="0.25">
      <c r="A10" s="7"/>
      <c r="B10" s="8"/>
      <c r="C10" s="8"/>
      <c r="D10" s="8"/>
      <c r="E10" s="8"/>
      <c r="F10" s="8"/>
      <c r="G10" s="8"/>
      <c r="H10" s="8"/>
      <c r="I10" s="15"/>
    </row>
    <row r="11" spans="1:9" ht="13.8" x14ac:dyDescent="0.25">
      <c r="A11" s="31" t="s">
        <v>17</v>
      </c>
      <c r="B11" s="32"/>
      <c r="C11" s="8"/>
      <c r="D11" s="33" t="s">
        <v>20</v>
      </c>
      <c r="E11" s="32"/>
      <c r="F11" s="8"/>
      <c r="G11" s="33" t="s">
        <v>18</v>
      </c>
      <c r="H11" s="32"/>
      <c r="I11" s="15"/>
    </row>
    <row r="12" spans="1:9" ht="5.25" customHeight="1" x14ac:dyDescent="0.25">
      <c r="A12" s="34"/>
      <c r="B12" s="35"/>
      <c r="C12" s="35"/>
      <c r="D12" s="35"/>
      <c r="E12" s="35"/>
      <c r="F12" s="35"/>
      <c r="G12" s="35"/>
      <c r="H12" s="35"/>
      <c r="I12" s="36"/>
    </row>
    <row r="13" spans="1:9" ht="6" customHeight="1" x14ac:dyDescent="0.25"/>
    <row r="14" spans="1:9" x14ac:dyDescent="0.25">
      <c r="A14" s="17" t="s">
        <v>16</v>
      </c>
      <c r="B14" s="23"/>
      <c r="C14" s="23"/>
      <c r="D14" s="23"/>
      <c r="E14" s="23"/>
      <c r="F14" s="23"/>
      <c r="G14" s="23"/>
      <c r="H14" s="23"/>
      <c r="I14" s="24"/>
    </row>
    <row r="15" spans="1:9" ht="6.75" customHeight="1" x14ac:dyDescent="0.25">
      <c r="A15" s="7"/>
      <c r="B15" s="8"/>
      <c r="C15" s="8"/>
      <c r="D15" s="8"/>
      <c r="E15" s="8"/>
      <c r="F15" s="8"/>
      <c r="G15" s="8"/>
      <c r="H15" s="8"/>
      <c r="I15" s="15"/>
    </row>
    <row r="16" spans="1:9" x14ac:dyDescent="0.25">
      <c r="A16" s="99" t="s">
        <v>13</v>
      </c>
      <c r="B16" s="100"/>
      <c r="C16" s="100"/>
      <c r="D16" s="100"/>
      <c r="E16" s="100"/>
      <c r="F16" s="100"/>
      <c r="G16" s="100"/>
      <c r="H16" s="100"/>
      <c r="I16" s="101"/>
    </row>
    <row r="17" spans="1:9" ht="101.25" customHeight="1" x14ac:dyDescent="0.25">
      <c r="A17" s="108"/>
      <c r="B17" s="109"/>
      <c r="C17" s="109"/>
      <c r="D17" s="109"/>
      <c r="E17" s="109"/>
      <c r="F17" s="109"/>
      <c r="G17" s="109"/>
      <c r="H17" s="109"/>
      <c r="I17" s="110"/>
    </row>
    <row r="18" spans="1:9" ht="5.25" customHeight="1" x14ac:dyDescent="0.25">
      <c r="A18" s="7"/>
      <c r="B18" s="8"/>
      <c r="C18" s="8"/>
      <c r="D18" s="8"/>
      <c r="E18" s="8"/>
      <c r="F18" s="8"/>
      <c r="G18" s="8"/>
      <c r="H18" s="8"/>
      <c r="I18" s="15"/>
    </row>
    <row r="19" spans="1:9" ht="15" customHeight="1" x14ac:dyDescent="0.25">
      <c r="A19" s="105" t="s">
        <v>14</v>
      </c>
      <c r="B19" s="106"/>
      <c r="C19" s="106"/>
      <c r="D19" s="106"/>
      <c r="E19" s="106"/>
      <c r="F19" s="106"/>
      <c r="G19" s="106"/>
      <c r="H19" s="106"/>
      <c r="I19" s="107"/>
    </row>
    <row r="20" spans="1:9" ht="96.75" customHeight="1" x14ac:dyDescent="0.25">
      <c r="A20" s="102"/>
      <c r="B20" s="103"/>
      <c r="C20" s="103"/>
      <c r="D20" s="103"/>
      <c r="E20" s="103"/>
      <c r="F20" s="103"/>
      <c r="G20" s="103"/>
      <c r="H20" s="103"/>
      <c r="I20" s="104"/>
    </row>
    <row r="21" spans="1:9" ht="4.5" customHeight="1" x14ac:dyDescent="0.25">
      <c r="A21" s="7"/>
      <c r="B21" s="8"/>
      <c r="C21" s="8"/>
      <c r="D21" s="8"/>
      <c r="E21" s="8"/>
      <c r="F21" s="8"/>
      <c r="G21" s="8"/>
      <c r="H21" s="8"/>
      <c r="I21" s="15"/>
    </row>
    <row r="22" spans="1:9" x14ac:dyDescent="0.25">
      <c r="A22" s="99" t="s">
        <v>15</v>
      </c>
      <c r="B22" s="100"/>
      <c r="C22" s="100"/>
      <c r="D22" s="100"/>
      <c r="E22" s="100"/>
      <c r="F22" s="100"/>
      <c r="G22" s="100"/>
      <c r="H22" s="100"/>
      <c r="I22" s="101"/>
    </row>
    <row r="23" spans="1:9" ht="102" customHeight="1" x14ac:dyDescent="0.25">
      <c r="A23" s="108"/>
      <c r="B23" s="109"/>
      <c r="C23" s="109"/>
      <c r="D23" s="109"/>
      <c r="E23" s="109"/>
      <c r="F23" s="109"/>
      <c r="G23" s="109"/>
      <c r="H23" s="109"/>
      <c r="I23" s="110"/>
    </row>
    <row r="24" spans="1:9" ht="4.5" customHeight="1" x14ac:dyDescent="0.25">
      <c r="A24" s="7"/>
      <c r="B24" s="8"/>
      <c r="C24" s="8"/>
      <c r="D24" s="8"/>
      <c r="E24" s="8"/>
      <c r="F24" s="8"/>
      <c r="G24" s="8"/>
      <c r="H24" s="8"/>
      <c r="I24" s="15"/>
    </row>
    <row r="25" spans="1:9" x14ac:dyDescent="0.25">
      <c r="A25" s="99" t="s">
        <v>19</v>
      </c>
      <c r="B25" s="100"/>
      <c r="C25" s="100"/>
      <c r="D25" s="100"/>
      <c r="E25" s="100"/>
      <c r="F25" s="100"/>
      <c r="G25" s="100"/>
      <c r="H25" s="100"/>
      <c r="I25" s="101"/>
    </row>
    <row r="26" spans="1:9" ht="111.75" customHeight="1" x14ac:dyDescent="0.25">
      <c r="A26" s="108"/>
      <c r="B26" s="109"/>
      <c r="C26" s="109"/>
      <c r="D26" s="109"/>
      <c r="E26" s="109"/>
      <c r="F26" s="109"/>
      <c r="G26" s="109"/>
      <c r="H26" s="109"/>
      <c r="I26" s="110"/>
    </row>
    <row r="27" spans="1:9" x14ac:dyDescent="0.25">
      <c r="A27" s="22"/>
      <c r="B27" s="23"/>
      <c r="C27" s="23"/>
      <c r="D27" s="23"/>
      <c r="E27" s="23"/>
      <c r="F27" s="23"/>
      <c r="G27" s="23"/>
      <c r="H27" s="23"/>
      <c r="I27" s="24"/>
    </row>
    <row r="28" spans="1:9" s="41" customFormat="1" ht="13.8" x14ac:dyDescent="0.25">
      <c r="A28" s="37" t="s">
        <v>22</v>
      </c>
      <c r="B28" s="38"/>
      <c r="C28" s="38"/>
      <c r="D28" s="38"/>
      <c r="E28" s="38"/>
      <c r="F28" s="38"/>
      <c r="G28" s="39" t="s">
        <v>8</v>
      </c>
      <c r="H28" s="38"/>
      <c r="I28" s="40"/>
    </row>
    <row r="29" spans="1:9" ht="13.8" thickBot="1" x14ac:dyDescent="0.3">
      <c r="A29" s="42"/>
      <c r="B29" s="8"/>
      <c r="C29" s="8"/>
      <c r="D29" s="8"/>
      <c r="E29" s="8"/>
      <c r="F29" s="8"/>
      <c r="G29" s="43"/>
      <c r="H29" s="8"/>
      <c r="I29" s="15"/>
    </row>
    <row r="30" spans="1:9" ht="13.8" thickBot="1" x14ac:dyDescent="0.3">
      <c r="A30" s="42" t="s">
        <v>21</v>
      </c>
      <c r="B30" s="8"/>
      <c r="C30" s="8"/>
      <c r="D30" s="8"/>
      <c r="E30" s="8"/>
      <c r="F30" s="8"/>
      <c r="G30" s="44">
        <f>+D9</f>
        <v>0</v>
      </c>
      <c r="H30" s="8"/>
      <c r="I30" s="15"/>
    </row>
    <row r="31" spans="1:9" ht="13.8" thickBot="1" x14ac:dyDescent="0.3">
      <c r="A31" s="7"/>
      <c r="B31" s="8"/>
      <c r="C31" s="8"/>
      <c r="D31" s="8"/>
      <c r="E31" s="8"/>
      <c r="F31" s="8"/>
      <c r="G31" s="45"/>
      <c r="H31" s="8"/>
      <c r="I31" s="15"/>
    </row>
    <row r="32" spans="1:9" ht="13.8" thickBot="1" x14ac:dyDescent="0.3">
      <c r="A32" s="42" t="s">
        <v>23</v>
      </c>
      <c r="B32" s="8"/>
      <c r="C32" s="8"/>
      <c r="D32" s="8"/>
      <c r="E32" s="8"/>
      <c r="F32" s="8"/>
      <c r="G32" s="46"/>
      <c r="H32" s="8"/>
      <c r="I32" s="15"/>
    </row>
    <row r="33" spans="1:9" ht="13.8" thickBot="1" x14ac:dyDescent="0.3">
      <c r="A33" s="47" t="s">
        <v>44</v>
      </c>
      <c r="B33" s="8"/>
      <c r="C33" s="8"/>
      <c r="D33" s="8"/>
      <c r="E33" s="8"/>
      <c r="F33" s="8"/>
      <c r="G33" s="8"/>
      <c r="H33" s="8"/>
      <c r="I33" s="15"/>
    </row>
    <row r="34" spans="1:9" ht="17.25" customHeight="1" thickBot="1" x14ac:dyDescent="0.3">
      <c r="A34" s="37" t="s">
        <v>24</v>
      </c>
      <c r="B34" s="38"/>
      <c r="C34" s="38"/>
      <c r="D34" s="38"/>
      <c r="E34" s="38"/>
      <c r="F34" s="38"/>
      <c r="G34" s="48">
        <f>IF(G30=0,0%,((G32-G30)/G30))</f>
        <v>0</v>
      </c>
      <c r="H34" s="8"/>
      <c r="I34" s="15"/>
    </row>
    <row r="35" spans="1:9" x14ac:dyDescent="0.25">
      <c r="A35" s="34"/>
      <c r="B35" s="35"/>
      <c r="C35" s="35"/>
      <c r="D35" s="35"/>
      <c r="E35" s="35"/>
      <c r="F35" s="35"/>
      <c r="G35" s="35"/>
      <c r="H35" s="35"/>
      <c r="I35" s="36"/>
    </row>
    <row r="36" spans="1:9" ht="5.25" customHeight="1" x14ac:dyDescent="0.25">
      <c r="A36" s="22"/>
      <c r="B36" s="23"/>
      <c r="C36" s="23"/>
      <c r="D36" s="23"/>
      <c r="E36" s="23"/>
      <c r="F36" s="23"/>
      <c r="G36" s="23"/>
      <c r="H36" s="23"/>
      <c r="I36" s="24"/>
    </row>
    <row r="37" spans="1:9" ht="13.8" x14ac:dyDescent="0.25">
      <c r="A37" s="37" t="s">
        <v>25</v>
      </c>
      <c r="B37" s="38"/>
      <c r="C37" s="38"/>
      <c r="D37" s="38"/>
      <c r="E37" s="38"/>
      <c r="F37" s="38"/>
      <c r="G37" s="39" t="s">
        <v>8</v>
      </c>
      <c r="H37" s="8"/>
      <c r="I37" s="15"/>
    </row>
    <row r="38" spans="1:9" ht="13.8" thickBot="1" x14ac:dyDescent="0.3">
      <c r="A38" s="7"/>
      <c r="B38" s="8"/>
      <c r="C38" s="8"/>
      <c r="D38" s="8"/>
      <c r="E38" s="8"/>
      <c r="F38" s="8"/>
      <c r="G38" s="8"/>
      <c r="H38" s="8"/>
      <c r="I38" s="15"/>
    </row>
    <row r="39" spans="1:9" ht="13.8" thickBot="1" x14ac:dyDescent="0.3">
      <c r="A39" s="42" t="s">
        <v>21</v>
      </c>
      <c r="B39" s="8"/>
      <c r="C39" s="8"/>
      <c r="D39" s="8"/>
      <c r="E39" s="8"/>
      <c r="F39" s="8"/>
      <c r="G39" s="46">
        <f>+D9</f>
        <v>0</v>
      </c>
      <c r="H39" s="8"/>
      <c r="I39" s="15"/>
    </row>
    <row r="40" spans="1:9" ht="13.8" thickBot="1" x14ac:dyDescent="0.3">
      <c r="A40" s="7"/>
      <c r="B40" s="8"/>
      <c r="C40" s="8"/>
      <c r="D40" s="8"/>
      <c r="E40" s="8"/>
      <c r="F40" s="8"/>
      <c r="G40" s="8"/>
      <c r="H40" s="8"/>
      <c r="I40" s="15"/>
    </row>
    <row r="41" spans="1:9" ht="13.8" thickBot="1" x14ac:dyDescent="0.3">
      <c r="A41" s="42" t="s">
        <v>23</v>
      </c>
      <c r="B41" s="8"/>
      <c r="C41" s="8"/>
      <c r="D41" s="8"/>
      <c r="E41" s="8"/>
      <c r="F41" s="8"/>
      <c r="G41" s="49"/>
      <c r="H41" s="8"/>
      <c r="I41" s="15"/>
    </row>
    <row r="42" spans="1:9" ht="13.8" thickBot="1" x14ac:dyDescent="0.3">
      <c r="A42" s="47" t="s">
        <v>44</v>
      </c>
      <c r="B42" s="8"/>
      <c r="C42" s="8"/>
      <c r="D42" s="8"/>
      <c r="E42" s="8"/>
      <c r="F42" s="8"/>
      <c r="G42" s="8"/>
      <c r="H42" s="8"/>
      <c r="I42" s="15"/>
    </row>
    <row r="43" spans="1:9" ht="13.8" thickBot="1" x14ac:dyDescent="0.3">
      <c r="A43" s="42" t="s">
        <v>28</v>
      </c>
      <c r="B43" s="8"/>
      <c r="C43" s="8"/>
      <c r="D43" s="8"/>
      <c r="E43" s="8"/>
      <c r="F43" s="8"/>
      <c r="G43" s="49">
        <f>H9*12</f>
        <v>0</v>
      </c>
      <c r="H43" s="8"/>
      <c r="I43" s="15"/>
    </row>
    <row r="44" spans="1:9" ht="13.8" thickBot="1" x14ac:dyDescent="0.3">
      <c r="A44" s="7"/>
      <c r="B44" s="8"/>
      <c r="C44" s="8"/>
      <c r="D44" s="8"/>
      <c r="E44" s="8"/>
      <c r="F44" s="8"/>
      <c r="G44" s="8"/>
      <c r="H44" s="8"/>
      <c r="I44" s="15"/>
    </row>
    <row r="45" spans="1:9" ht="14.4" thickBot="1" x14ac:dyDescent="0.3">
      <c r="A45" s="37" t="s">
        <v>29</v>
      </c>
      <c r="B45" s="8"/>
      <c r="C45" s="8"/>
      <c r="D45" s="8"/>
      <c r="E45" s="8"/>
      <c r="F45" s="8"/>
      <c r="G45" s="50">
        <f>IF(G39=0,0,(G39/(G41/G43)))</f>
        <v>0</v>
      </c>
      <c r="H45" s="8"/>
      <c r="I45" s="15"/>
    </row>
    <row r="46" spans="1:9" x14ac:dyDescent="0.25">
      <c r="A46" s="34"/>
      <c r="B46" s="35"/>
      <c r="C46" s="35"/>
      <c r="D46" s="35"/>
      <c r="E46" s="35"/>
      <c r="F46" s="35"/>
      <c r="G46" s="35"/>
      <c r="H46" s="35"/>
      <c r="I46" s="36"/>
    </row>
    <row r="47" spans="1:9" ht="7.5" customHeight="1" x14ac:dyDescent="0.25">
      <c r="A47" s="22"/>
      <c r="B47" s="23"/>
      <c r="C47" s="23"/>
      <c r="D47" s="23"/>
      <c r="E47" s="23"/>
      <c r="F47" s="23"/>
      <c r="G47" s="23"/>
      <c r="H47" s="23"/>
      <c r="I47" s="24"/>
    </row>
    <row r="48" spans="1:9" ht="13.8" x14ac:dyDescent="0.25">
      <c r="A48" s="37" t="s">
        <v>35</v>
      </c>
      <c r="B48" s="8"/>
      <c r="C48" s="8"/>
      <c r="D48" s="8"/>
      <c r="E48" s="8"/>
      <c r="F48" s="8"/>
      <c r="G48" s="8"/>
      <c r="H48" s="8"/>
      <c r="I48" s="15"/>
    </row>
    <row r="49" spans="1:9" ht="13.8" thickBot="1" x14ac:dyDescent="0.3">
      <c r="A49" s="7"/>
      <c r="B49" s="8"/>
      <c r="C49" s="8"/>
      <c r="D49" s="8"/>
      <c r="E49" s="8"/>
      <c r="F49" s="8"/>
      <c r="G49" s="8"/>
      <c r="H49" s="8"/>
      <c r="I49" s="15"/>
    </row>
    <row r="50" spans="1:9" ht="13.8" thickBot="1" x14ac:dyDescent="0.3">
      <c r="A50" s="42" t="s">
        <v>36</v>
      </c>
      <c r="B50" s="8"/>
      <c r="C50" s="33" t="s">
        <v>37</v>
      </c>
      <c r="D50" s="51"/>
      <c r="E50" s="52" t="s">
        <v>39</v>
      </c>
      <c r="F50" s="8"/>
      <c r="G50" s="8"/>
      <c r="H50" s="8"/>
      <c r="I50" s="15"/>
    </row>
    <row r="51" spans="1:9" ht="13.8" thickBot="1" x14ac:dyDescent="0.3">
      <c r="A51" s="7"/>
      <c r="B51" s="8"/>
      <c r="C51" s="8"/>
      <c r="D51" s="8"/>
      <c r="E51" s="8"/>
      <c r="F51" s="8"/>
      <c r="G51" s="8"/>
      <c r="H51" s="8"/>
      <c r="I51" s="15"/>
    </row>
    <row r="52" spans="1:9" ht="13.8" thickBot="1" x14ac:dyDescent="0.3">
      <c r="A52" s="7"/>
      <c r="B52" s="8"/>
      <c r="C52" s="33" t="s">
        <v>38</v>
      </c>
      <c r="D52" s="49"/>
      <c r="E52" s="52" t="s">
        <v>48</v>
      </c>
      <c r="F52" s="8"/>
      <c r="G52" s="8"/>
      <c r="H52" s="8"/>
      <c r="I52" s="15"/>
    </row>
    <row r="53" spans="1:9" ht="13.8" thickBot="1" x14ac:dyDescent="0.3">
      <c r="A53" s="7"/>
      <c r="B53" s="8"/>
      <c r="C53" s="8"/>
      <c r="D53" s="8"/>
      <c r="E53" s="8"/>
      <c r="F53" s="8"/>
      <c r="G53" s="8"/>
      <c r="H53" s="8"/>
      <c r="I53" s="15"/>
    </row>
    <row r="54" spans="1:9" ht="13.8" thickBot="1" x14ac:dyDescent="0.3">
      <c r="A54" s="7"/>
      <c r="B54" s="31" t="s">
        <v>40</v>
      </c>
      <c r="C54" s="49"/>
      <c r="D54" s="8"/>
      <c r="E54" s="33" t="s">
        <v>41</v>
      </c>
      <c r="F54" s="51"/>
      <c r="G54" s="33" t="s">
        <v>42</v>
      </c>
      <c r="H54" s="53">
        <f>C54*F54</f>
        <v>0</v>
      </c>
      <c r="I54" s="15"/>
    </row>
    <row r="55" spans="1:9" x14ac:dyDescent="0.25">
      <c r="A55" s="7"/>
      <c r="B55" s="8"/>
      <c r="C55" s="8"/>
      <c r="D55" s="8"/>
      <c r="E55" s="8"/>
      <c r="F55" s="8"/>
      <c r="G55" s="8"/>
      <c r="H55" s="8"/>
      <c r="I55" s="15"/>
    </row>
    <row r="56" spans="1:9" ht="15" customHeight="1" x14ac:dyDescent="0.25">
      <c r="A56" s="54" t="s">
        <v>50</v>
      </c>
      <c r="B56" s="23"/>
      <c r="C56" s="23"/>
      <c r="D56" s="23"/>
      <c r="E56" s="23"/>
      <c r="F56" s="23"/>
      <c r="G56" s="23"/>
      <c r="H56" s="23"/>
      <c r="I56" s="24"/>
    </row>
    <row r="57" spans="1:9" ht="42.75" customHeight="1" x14ac:dyDescent="0.25">
      <c r="A57" s="108"/>
      <c r="B57" s="109"/>
      <c r="C57" s="109"/>
      <c r="D57" s="109"/>
      <c r="E57" s="109"/>
      <c r="F57" s="109"/>
      <c r="G57" s="109"/>
      <c r="H57" s="109"/>
      <c r="I57" s="110"/>
    </row>
    <row r="58" spans="1:9" x14ac:dyDescent="0.25">
      <c r="A58" s="55" t="s">
        <v>43</v>
      </c>
      <c r="B58" s="23"/>
      <c r="C58" s="23"/>
      <c r="D58" s="23"/>
      <c r="E58" s="23"/>
      <c r="F58" s="23"/>
      <c r="G58" s="23"/>
      <c r="H58" s="23"/>
      <c r="I58" s="24"/>
    </row>
    <row r="59" spans="1:9" ht="53.25" customHeight="1" x14ac:dyDescent="0.25">
      <c r="A59" s="108"/>
      <c r="B59" s="109"/>
      <c r="C59" s="109"/>
      <c r="D59" s="109"/>
      <c r="E59" s="109"/>
      <c r="F59" s="109"/>
      <c r="G59" s="109"/>
      <c r="H59" s="109"/>
      <c r="I59" s="110"/>
    </row>
    <row r="60" spans="1:9" ht="4.5" customHeight="1" x14ac:dyDescent="0.25">
      <c r="A60" s="34"/>
      <c r="B60" s="35"/>
      <c r="C60" s="35"/>
      <c r="D60" s="35"/>
      <c r="E60" s="35"/>
      <c r="F60" s="35"/>
      <c r="G60" s="35"/>
      <c r="H60" s="35"/>
      <c r="I60" s="36"/>
    </row>
    <row r="62" spans="1:9" x14ac:dyDescent="0.25">
      <c r="A62" s="56" t="s">
        <v>30</v>
      </c>
    </row>
    <row r="63" spans="1:9" x14ac:dyDescent="0.25">
      <c r="B63" s="35"/>
      <c r="C63" s="35"/>
      <c r="D63" s="35"/>
      <c r="F63" s="35"/>
      <c r="G63" s="35"/>
      <c r="H63" s="35"/>
    </row>
    <row r="64" spans="1:9" x14ac:dyDescent="0.25">
      <c r="B64" s="18" t="s">
        <v>31</v>
      </c>
      <c r="F64" s="18" t="s">
        <v>32</v>
      </c>
    </row>
    <row r="66" spans="1:3" x14ac:dyDescent="0.25">
      <c r="A66" s="56" t="s">
        <v>33</v>
      </c>
      <c r="B66" s="35"/>
      <c r="C66" s="35"/>
    </row>
  </sheetData>
  <mergeCells count="14">
    <mergeCell ref="A57:I57"/>
    <mergeCell ref="A59:I59"/>
    <mergeCell ref="A23:I23"/>
    <mergeCell ref="A25:I25"/>
    <mergeCell ref="A26:I26"/>
    <mergeCell ref="A1:I1"/>
    <mergeCell ref="A2:I3"/>
    <mergeCell ref="A5:I5"/>
    <mergeCell ref="A6:I6"/>
    <mergeCell ref="A22:I22"/>
    <mergeCell ref="A16:I16"/>
    <mergeCell ref="A19:I19"/>
    <mergeCell ref="A20:I20"/>
    <mergeCell ref="A17:I17"/>
  </mergeCells>
  <printOptions horizontalCentered="1"/>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E460D-969E-4B9B-A994-3F0F063B38E6}">
  <dimension ref="A1:F103"/>
  <sheetViews>
    <sheetView showGridLines="0" topLeftCell="A75" workbookViewId="0">
      <selection activeCell="R85" sqref="R85"/>
    </sheetView>
  </sheetViews>
  <sheetFormatPr defaultRowHeight="13.2" x14ac:dyDescent="0.25"/>
  <sheetData>
    <row r="1" spans="1:1" ht="13.8" x14ac:dyDescent="0.25">
      <c r="A1" s="77" t="s">
        <v>21</v>
      </c>
    </row>
    <row r="2" spans="1:1" ht="13.8" x14ac:dyDescent="0.25">
      <c r="A2" s="70"/>
    </row>
    <row r="3" spans="1:1" ht="13.8" x14ac:dyDescent="0.25">
      <c r="A3" s="71" t="s">
        <v>66</v>
      </c>
    </row>
    <row r="4" spans="1:1" ht="13.8" x14ac:dyDescent="0.25">
      <c r="A4" s="72" t="s">
        <v>67</v>
      </c>
    </row>
    <row r="5" spans="1:1" ht="13.8" x14ac:dyDescent="0.25">
      <c r="A5" s="73"/>
    </row>
    <row r="6" spans="1:1" ht="13.8" x14ac:dyDescent="0.25">
      <c r="A6" s="72" t="s">
        <v>68</v>
      </c>
    </row>
    <row r="7" spans="1:1" ht="13.8" x14ac:dyDescent="0.25">
      <c r="A7" s="73"/>
    </row>
    <row r="8" spans="1:1" ht="13.8" x14ac:dyDescent="0.25">
      <c r="A8" s="72" t="s">
        <v>69</v>
      </c>
    </row>
    <row r="9" spans="1:1" ht="13.8" x14ac:dyDescent="0.25">
      <c r="A9" s="74"/>
    </row>
    <row r="10" spans="1:1" ht="13.8" x14ac:dyDescent="0.25">
      <c r="A10" s="72" t="s">
        <v>70</v>
      </c>
    </row>
    <row r="11" spans="1:1" ht="13.8" x14ac:dyDescent="0.25">
      <c r="A11" s="73"/>
    </row>
    <row r="12" spans="1:1" ht="13.8" x14ac:dyDescent="0.25">
      <c r="A12" s="71" t="s">
        <v>71</v>
      </c>
    </row>
    <row r="13" spans="1:1" ht="13.8" x14ac:dyDescent="0.25">
      <c r="A13" s="73"/>
    </row>
    <row r="14" spans="1:1" ht="13.8" x14ac:dyDescent="0.25">
      <c r="A14" s="73" t="s">
        <v>72</v>
      </c>
    </row>
    <row r="15" spans="1:1" ht="13.8" x14ac:dyDescent="0.25">
      <c r="A15" s="73"/>
    </row>
    <row r="16" spans="1:1" ht="13.8" x14ac:dyDescent="0.25">
      <c r="A16" s="75" t="s">
        <v>73</v>
      </c>
    </row>
    <row r="17" spans="1:1" ht="13.8" x14ac:dyDescent="0.25">
      <c r="A17" s="75" t="s">
        <v>74</v>
      </c>
    </row>
    <row r="18" spans="1:1" ht="13.8" x14ac:dyDescent="0.25">
      <c r="A18" s="75" t="s">
        <v>75</v>
      </c>
    </row>
    <row r="19" spans="1:1" ht="13.8" x14ac:dyDescent="0.25">
      <c r="A19" s="73"/>
    </row>
    <row r="20" spans="1:1" ht="13.8" x14ac:dyDescent="0.25">
      <c r="A20" s="73" t="s">
        <v>76</v>
      </c>
    </row>
    <row r="21" spans="1:1" ht="13.8" x14ac:dyDescent="0.25">
      <c r="A21" s="73"/>
    </row>
    <row r="22" spans="1:1" ht="13.8" x14ac:dyDescent="0.25">
      <c r="A22" s="75" t="s">
        <v>77</v>
      </c>
    </row>
    <row r="23" spans="1:1" ht="13.8" x14ac:dyDescent="0.25">
      <c r="A23" s="75" t="s">
        <v>78</v>
      </c>
    </row>
    <row r="24" spans="1:1" ht="13.8" x14ac:dyDescent="0.25">
      <c r="A24" s="75" t="s">
        <v>79</v>
      </c>
    </row>
    <row r="25" spans="1:1" ht="13.8" x14ac:dyDescent="0.25">
      <c r="A25" s="75" t="s">
        <v>80</v>
      </c>
    </row>
    <row r="26" spans="1:1" ht="13.8" x14ac:dyDescent="0.25">
      <c r="A26" s="73"/>
    </row>
    <row r="27" spans="1:1" ht="13.8" x14ac:dyDescent="0.25">
      <c r="A27" s="71" t="s">
        <v>81</v>
      </c>
    </row>
    <row r="28" spans="1:1" ht="13.8" x14ac:dyDescent="0.25">
      <c r="A28" s="73"/>
    </row>
    <row r="29" spans="1:1" ht="13.8" x14ac:dyDescent="0.25">
      <c r="A29" s="73" t="s">
        <v>82</v>
      </c>
    </row>
    <row r="30" spans="1:1" ht="13.8" x14ac:dyDescent="0.25">
      <c r="A30" s="73"/>
    </row>
    <row r="31" spans="1:1" ht="13.8" x14ac:dyDescent="0.25">
      <c r="A31" s="73" t="s">
        <v>83</v>
      </c>
    </row>
    <row r="32" spans="1:1" ht="13.8" x14ac:dyDescent="0.25">
      <c r="A32" s="73"/>
    </row>
    <row r="33" spans="1:6" ht="13.8" x14ac:dyDescent="0.25">
      <c r="B33" s="73" t="s">
        <v>84</v>
      </c>
      <c r="E33" s="73" t="s">
        <v>85</v>
      </c>
    </row>
    <row r="34" spans="1:6" ht="13.8" x14ac:dyDescent="0.25">
      <c r="B34" s="73" t="s">
        <v>86</v>
      </c>
      <c r="F34" s="73" t="s">
        <v>87</v>
      </c>
    </row>
    <row r="35" spans="1:6" ht="13.8" x14ac:dyDescent="0.25">
      <c r="A35" s="73"/>
    </row>
    <row r="36" spans="1:6" ht="13.8" x14ac:dyDescent="0.25">
      <c r="A36" s="73" t="s">
        <v>88</v>
      </c>
      <c r="B36" s="73" t="s">
        <v>89</v>
      </c>
    </row>
    <row r="37" spans="1:6" ht="13.8" x14ac:dyDescent="0.25">
      <c r="A37" s="71"/>
    </row>
    <row r="38" spans="1:6" ht="13.8" x14ac:dyDescent="0.25">
      <c r="A38" s="71"/>
    </row>
    <row r="39" spans="1:6" ht="13.8" x14ac:dyDescent="0.25">
      <c r="A39" s="71"/>
    </row>
    <row r="40" spans="1:6" ht="13.8" x14ac:dyDescent="0.25">
      <c r="A40" s="71" t="s">
        <v>90</v>
      </c>
    </row>
    <row r="41" spans="1:6" ht="13.8" x14ac:dyDescent="0.25">
      <c r="A41" s="71"/>
    </row>
    <row r="42" spans="1:6" ht="13.8" x14ac:dyDescent="0.25">
      <c r="A42" s="71" t="s">
        <v>91</v>
      </c>
    </row>
    <row r="43" spans="1:6" ht="13.8" x14ac:dyDescent="0.25">
      <c r="A43" s="73"/>
    </row>
    <row r="44" spans="1:6" ht="13.8" x14ac:dyDescent="0.25">
      <c r="A44" s="73" t="s">
        <v>92</v>
      </c>
    </row>
    <row r="45" spans="1:6" ht="13.8" x14ac:dyDescent="0.25">
      <c r="A45" s="73"/>
    </row>
    <row r="46" spans="1:6" ht="13.8" x14ac:dyDescent="0.25">
      <c r="A46" s="73" t="s">
        <v>93</v>
      </c>
    </row>
    <row r="47" spans="1:6" ht="13.8" x14ac:dyDescent="0.25">
      <c r="A47" s="73"/>
    </row>
    <row r="48" spans="1:6" ht="13.8" x14ac:dyDescent="0.25">
      <c r="A48" s="73" t="s">
        <v>94</v>
      </c>
    </row>
    <row r="49" spans="1:1" ht="13.8" x14ac:dyDescent="0.25">
      <c r="A49" s="73"/>
    </row>
    <row r="50" spans="1:1" ht="13.8" x14ac:dyDescent="0.25">
      <c r="A50" s="75" t="s">
        <v>95</v>
      </c>
    </row>
    <row r="51" spans="1:1" ht="13.8" x14ac:dyDescent="0.25">
      <c r="A51" s="75" t="s">
        <v>96</v>
      </c>
    </row>
    <row r="52" spans="1:1" ht="13.8" x14ac:dyDescent="0.25">
      <c r="A52" s="75" t="s">
        <v>97</v>
      </c>
    </row>
    <row r="53" spans="1:1" ht="13.8" x14ac:dyDescent="0.25">
      <c r="A53" s="75" t="s">
        <v>98</v>
      </c>
    </row>
    <row r="54" spans="1:1" ht="13.8" x14ac:dyDescent="0.25">
      <c r="A54" s="73"/>
    </row>
    <row r="55" spans="1:1" ht="13.8" x14ac:dyDescent="0.25">
      <c r="A55" s="73" t="s">
        <v>99</v>
      </c>
    </row>
    <row r="56" spans="1:1" ht="13.8" x14ac:dyDescent="0.25">
      <c r="A56" s="73"/>
    </row>
    <row r="57" spans="1:1" ht="13.8" x14ac:dyDescent="0.25">
      <c r="A57" s="75" t="s">
        <v>100</v>
      </c>
    </row>
    <row r="58" spans="1:1" ht="13.8" x14ac:dyDescent="0.25">
      <c r="A58" s="75" t="s">
        <v>96</v>
      </c>
    </row>
    <row r="59" spans="1:1" ht="13.8" x14ac:dyDescent="0.25">
      <c r="A59" s="75" t="s">
        <v>101</v>
      </c>
    </row>
    <row r="60" spans="1:1" ht="13.8" x14ac:dyDescent="0.25">
      <c r="A60" s="75" t="s">
        <v>102</v>
      </c>
    </row>
    <row r="61" spans="1:1" ht="13.8" x14ac:dyDescent="0.25">
      <c r="A61" s="73"/>
    </row>
    <row r="62" spans="1:1" ht="13.8" x14ac:dyDescent="0.25">
      <c r="A62" s="73"/>
    </row>
    <row r="63" spans="1:1" ht="13.8" x14ac:dyDescent="0.25">
      <c r="A63" s="71" t="s">
        <v>86</v>
      </c>
    </row>
    <row r="64" spans="1:1" ht="13.8" x14ac:dyDescent="0.25">
      <c r="A64" s="71"/>
    </row>
    <row r="65" spans="1:1" ht="13.8" x14ac:dyDescent="0.25">
      <c r="A65" s="73" t="s">
        <v>103</v>
      </c>
    </row>
    <row r="66" spans="1:1" ht="13.8" x14ac:dyDescent="0.25">
      <c r="A66" s="73"/>
    </row>
    <row r="67" spans="1:1" ht="13.8" x14ac:dyDescent="0.25">
      <c r="A67" s="75" t="s">
        <v>104</v>
      </c>
    </row>
    <row r="68" spans="1:1" ht="13.8" x14ac:dyDescent="0.25">
      <c r="A68" s="75" t="s">
        <v>105</v>
      </c>
    </row>
    <row r="69" spans="1:1" ht="13.8" x14ac:dyDescent="0.25">
      <c r="A69" s="73"/>
    </row>
    <row r="70" spans="1:1" ht="13.8" x14ac:dyDescent="0.25">
      <c r="A70" s="73" t="s">
        <v>106</v>
      </c>
    </row>
    <row r="71" spans="1:1" ht="13.8" x14ac:dyDescent="0.25">
      <c r="A71" s="73"/>
    </row>
    <row r="72" spans="1:1" ht="13.8" x14ac:dyDescent="0.25">
      <c r="A72" s="75" t="s">
        <v>107</v>
      </c>
    </row>
    <row r="73" spans="1:1" ht="13.8" x14ac:dyDescent="0.25">
      <c r="A73" s="75" t="s">
        <v>108</v>
      </c>
    </row>
    <row r="74" spans="1:1" ht="13.8" x14ac:dyDescent="0.25">
      <c r="A74" s="72"/>
    </row>
    <row r="75" spans="1:1" ht="13.8" x14ac:dyDescent="0.25">
      <c r="A75" s="72"/>
    </row>
    <row r="76" spans="1:1" ht="13.8" x14ac:dyDescent="0.25">
      <c r="A76" s="76"/>
    </row>
    <row r="77" spans="1:1" ht="13.8" x14ac:dyDescent="0.25">
      <c r="A77" s="71" t="s">
        <v>109</v>
      </c>
    </row>
    <row r="78" spans="1:1" ht="13.8" x14ac:dyDescent="0.25">
      <c r="A78" s="71"/>
    </row>
    <row r="79" spans="1:1" ht="13.8" x14ac:dyDescent="0.25">
      <c r="A79" s="73" t="s">
        <v>125</v>
      </c>
    </row>
    <row r="80" spans="1:1" ht="13.8" x14ac:dyDescent="0.25">
      <c r="A80" s="75" t="s">
        <v>124</v>
      </c>
    </row>
    <row r="81" spans="1:1" ht="13.8" x14ac:dyDescent="0.25">
      <c r="A81" s="75" t="s">
        <v>110</v>
      </c>
    </row>
    <row r="82" spans="1:1" ht="13.8" x14ac:dyDescent="0.25">
      <c r="A82" s="73"/>
    </row>
    <row r="83" spans="1:1" ht="13.8" x14ac:dyDescent="0.25">
      <c r="A83" s="73" t="s">
        <v>111</v>
      </c>
    </row>
    <row r="84" spans="1:1" ht="13.8" x14ac:dyDescent="0.25">
      <c r="A84" s="75" t="s">
        <v>112</v>
      </c>
    </row>
    <row r="85" spans="1:1" ht="13.8" x14ac:dyDescent="0.25">
      <c r="A85" s="75" t="s">
        <v>113</v>
      </c>
    </row>
    <row r="86" spans="1:1" ht="13.8" x14ac:dyDescent="0.25">
      <c r="A86" s="75" t="s">
        <v>114</v>
      </c>
    </row>
    <row r="87" spans="1:1" ht="13.8" x14ac:dyDescent="0.25">
      <c r="A87" s="75" t="s">
        <v>115</v>
      </c>
    </row>
    <row r="88" spans="1:1" ht="13.8" x14ac:dyDescent="0.25">
      <c r="A88" s="73"/>
    </row>
    <row r="89" spans="1:1" ht="13.8" x14ac:dyDescent="0.25">
      <c r="A89" s="73" t="s">
        <v>106</v>
      </c>
    </row>
    <row r="90" spans="1:1" ht="13.8" x14ac:dyDescent="0.25">
      <c r="A90" s="73"/>
    </row>
    <row r="91" spans="1:1" ht="13.8" x14ac:dyDescent="0.25">
      <c r="A91" s="73" t="s">
        <v>116</v>
      </c>
    </row>
    <row r="92" spans="1:1" ht="13.8" x14ac:dyDescent="0.25">
      <c r="A92" s="75" t="s">
        <v>117</v>
      </c>
    </row>
    <row r="93" spans="1:1" ht="13.8" x14ac:dyDescent="0.25">
      <c r="A93" s="75" t="s">
        <v>118</v>
      </c>
    </row>
    <row r="94" spans="1:1" ht="13.8" x14ac:dyDescent="0.25">
      <c r="A94" s="71"/>
    </row>
    <row r="95" spans="1:1" ht="13.8" x14ac:dyDescent="0.25">
      <c r="A95" s="73" t="s">
        <v>119</v>
      </c>
    </row>
    <row r="96" spans="1:1" ht="13.8" x14ac:dyDescent="0.25">
      <c r="A96" s="75" t="s">
        <v>120</v>
      </c>
    </row>
    <row r="97" spans="1:1" ht="13.8" x14ac:dyDescent="0.25">
      <c r="A97" s="75" t="s">
        <v>121</v>
      </c>
    </row>
    <row r="98" spans="1:1" ht="13.8" x14ac:dyDescent="0.25">
      <c r="A98" s="71"/>
    </row>
    <row r="99" spans="1:1" ht="13.8" x14ac:dyDescent="0.25">
      <c r="A99" s="73" t="s">
        <v>122</v>
      </c>
    </row>
    <row r="100" spans="1:1" ht="13.8" x14ac:dyDescent="0.25">
      <c r="A100" s="75" t="s">
        <v>120</v>
      </c>
    </row>
    <row r="101" spans="1:1" ht="13.8" x14ac:dyDescent="0.25">
      <c r="A101" s="75" t="s">
        <v>123</v>
      </c>
    </row>
    <row r="102" spans="1:1" ht="13.8" x14ac:dyDescent="0.25">
      <c r="A102" s="74"/>
    </row>
    <row r="103" spans="1:1" ht="13.8" x14ac:dyDescent="0.25">
      <c r="A103" s="7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CAPEX REQUEST 1 OF 2</vt:lpstr>
      <vt:lpstr>CAPEX REQUEST 2 OF 2</vt:lpstr>
      <vt:lpstr>Policy</vt:lpstr>
      <vt:lpstr>'CAPEX REQUEST 1 OF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nbryant</dc:creator>
  <cp:lastModifiedBy>Reynolds, Barbara J</cp:lastModifiedBy>
  <cp:lastPrinted>2020-01-08T09:11:41Z</cp:lastPrinted>
  <dcterms:created xsi:type="dcterms:W3CDTF">2006-11-07T15:32:02Z</dcterms:created>
  <dcterms:modified xsi:type="dcterms:W3CDTF">2024-01-04T09:31:09Z</dcterms:modified>
</cp:coreProperties>
</file>